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6AF4AE08-3789-426F-AA59-115573DE3A27}"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<sst xmlns="http://schemas.openxmlformats.org/spreadsheetml/2006/main" count="762" uniqueCount="438">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</sst>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306</v>
      </c>
      <c r="B10" s="174"/>
      <c r="C10" s="182" t="str">
        <f>VLOOKUP(A10,listado,2,0)</f>
        <v>G. ASISTENCIAS TÉCNICAS FERROVIARIAS</v>
      </c>
      <c r="D10" s="182"/>
      <c r="E10" s="182"/>
      <c r="F10" s="182"/>
      <c r="G10" s="182" t="str">
        <f>VLOOKUP(A10,listado,3,0)</f>
        <v>Técnico/a 1</v>
      </c>
      <c r="H10" s="182"/>
      <c r="I10" s="189" t="str">
        <f>VLOOKUP(A10,listado,4,0)</f>
        <v>Jefe/a de Unidad Asistencia Técnica</v>
      </c>
      <c r="J10" s="190"/>
      <c r="K10" s="182" t="str">
        <f>VLOOKUP(A10,listado,5,0)</f>
        <v>Asturias</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Master en Prevención de Riesgos Laborales.
Formación del uso del Entorno Común de Datos (CDE) y Gestión de Información en BIM.
Al menos 5 años de experiencia como Técnico/Jefe de Oficina Técnica.                      
 Al menos 8 meses de experiencia como Jefe de Unidad de Asistencia Técnica.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yFdc9/iStFPFeFJLbUKM9PbAdEl7U0qFImiiQPY7QIEOyGj8TD1CTRde0ISHkmKwUONAZCV9izEJdpD5hMFqg==" saltValue="wTeOA0uPLohgdLDfULcRf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2025-09-05T09:56:17Z</dcterms:modified>
</cp:coreProperties>
</file>